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60" windowWidth="20490" windowHeight="7695"/>
  </bookViews>
  <sheets>
    <sheet name="tellimusvorm" sheetId="1" r:id="rId1"/>
  </sheets>
  <definedNames>
    <definedName name="_xlnm.Print_Area" localSheetId="0">tellimusvorm!$A$1:$M$16</definedName>
    <definedName name="_xlnm.Print_Titles" localSheetId="0">tellimusvorm!$1:$2</definedName>
  </definedNames>
  <calcPr calcId="145621"/>
</workbook>
</file>

<file path=xl/calcChain.xml><?xml version="1.0" encoding="utf-8"?>
<calcChain xmlns="http://schemas.openxmlformats.org/spreadsheetml/2006/main">
  <c r="K4" i="1" l="1"/>
  <c r="M11" i="1"/>
  <c r="M15" i="1"/>
  <c r="M18" i="1"/>
  <c r="M19" i="1"/>
  <c r="M22" i="1"/>
  <c r="M23" i="1"/>
  <c r="M26" i="1"/>
  <c r="K5" i="1"/>
  <c r="M5" i="1" s="1"/>
  <c r="K6" i="1"/>
  <c r="M6" i="1" s="1"/>
  <c r="K7" i="1"/>
  <c r="M7" i="1" s="1"/>
  <c r="K8" i="1"/>
  <c r="M8" i="1" s="1"/>
  <c r="K9" i="1"/>
  <c r="M9" i="1" s="1"/>
  <c r="K10" i="1"/>
  <c r="M10" i="1" s="1"/>
  <c r="K11" i="1"/>
  <c r="K12" i="1"/>
  <c r="M12" i="1" s="1"/>
  <c r="K13" i="1"/>
  <c r="M13" i="1" s="1"/>
  <c r="K14" i="1"/>
  <c r="M14" i="1" s="1"/>
  <c r="K15" i="1"/>
  <c r="K16" i="1"/>
  <c r="M16" i="1" s="1"/>
  <c r="K17" i="1"/>
  <c r="M17" i="1" s="1"/>
  <c r="K18" i="1"/>
  <c r="K19" i="1"/>
  <c r="K20" i="1"/>
  <c r="M20" i="1" s="1"/>
  <c r="K21" i="1"/>
  <c r="M21" i="1" s="1"/>
  <c r="K22" i="1"/>
  <c r="K23" i="1"/>
  <c r="K24" i="1"/>
  <c r="M24" i="1" s="1"/>
  <c r="K25" i="1"/>
  <c r="M25" i="1" s="1"/>
  <c r="K26" i="1"/>
  <c r="K27" i="1"/>
  <c r="M27" i="1" s="1"/>
  <c r="K28" i="1"/>
  <c r="M28" i="1" s="1"/>
  <c r="K29" i="1"/>
  <c r="M29" i="1" s="1"/>
  <c r="K30" i="1"/>
  <c r="M30" i="1" s="1"/>
  <c r="M4" i="1"/>
  <c r="M2" i="1" l="1"/>
</calcChain>
</file>

<file path=xl/sharedStrings.xml><?xml version="1.0" encoding="utf-8"?>
<sst xmlns="http://schemas.openxmlformats.org/spreadsheetml/2006/main" count="97" uniqueCount="72">
  <si>
    <t>HIND</t>
  </si>
  <si>
    <t>Summa</t>
  </si>
  <si>
    <t>Kogus</t>
  </si>
  <si>
    <t>XS</t>
  </si>
  <si>
    <t>S</t>
  </si>
  <si>
    <t>M</t>
  </si>
  <si>
    <t>L</t>
  </si>
  <si>
    <t>XL</t>
  </si>
  <si>
    <t>480050-010</t>
  </si>
  <si>
    <t>481444-010</t>
  </si>
  <si>
    <t>PADDED GOALIE PANT</t>
  </si>
  <si>
    <t>588418-803</t>
  </si>
  <si>
    <t>588441-803</t>
  </si>
  <si>
    <t>588460-451</t>
  </si>
  <si>
    <t>588393-451</t>
  </si>
  <si>
    <t>meeste</t>
  </si>
  <si>
    <t>laste</t>
  </si>
  <si>
    <t>unisex</t>
  </si>
  <si>
    <t>Paide LM tellimusvorm</t>
  </si>
  <si>
    <t>MISC</t>
  </si>
  <si>
    <t>NIMI</t>
  </si>
  <si>
    <t>NUMBER</t>
  </si>
  <si>
    <t>Summa kokku</t>
  </si>
  <si>
    <t>725893-410</t>
  </si>
  <si>
    <t>725976-410</t>
  </si>
  <si>
    <t>725891-463</t>
  </si>
  <si>
    <t>725984-463</t>
  </si>
  <si>
    <t>725903-463</t>
  </si>
  <si>
    <t>725989-463</t>
  </si>
  <si>
    <t>394386-463</t>
  </si>
  <si>
    <t>725930-451</t>
  </si>
  <si>
    <t>645480-451</t>
  </si>
  <si>
    <t>645908-451</t>
  </si>
  <si>
    <t>BA5194-010</t>
  </si>
  <si>
    <t>BA5193-010</t>
  </si>
  <si>
    <t>BA5192-010</t>
  </si>
  <si>
    <t>BA5190-010</t>
  </si>
  <si>
    <t>645484-451</t>
  </si>
  <si>
    <t>645907-451</t>
  </si>
  <si>
    <t>645550-451</t>
  </si>
  <si>
    <t>645905-451</t>
  </si>
  <si>
    <t>646406-451</t>
  </si>
  <si>
    <t>GS0261-001</t>
  </si>
  <si>
    <t>SS STRIPED DIVISION II JSY</t>
  </si>
  <si>
    <t>SS YTH STRIPED DIVISION II JSY</t>
  </si>
  <si>
    <t>SS PARK VI JSY</t>
  </si>
  <si>
    <t>SS YTH PARK VI JSY</t>
  </si>
  <si>
    <t>PARK II KNIT SHORT WB</t>
  </si>
  <si>
    <t>YTH PARK II KNIT SHORT WB</t>
  </si>
  <si>
    <t>CLASSIC II SOCK</t>
  </si>
  <si>
    <t>ACADEMY16 MIDLAYER TOP</t>
  </si>
  <si>
    <t>726003-451</t>
  </si>
  <si>
    <t>ACADEMY16 YTH MIDLAYER TOP</t>
  </si>
  <si>
    <t>M NK  PANT LIBERO TECH KNIT</t>
  </si>
  <si>
    <t>Y NK  PANT LIBERO TECH KNIT</t>
  </si>
  <si>
    <t>TEAM SIDELINE RAIN JACKET</t>
  </si>
  <si>
    <t>YTH'S TEAM SIDELINE RAIN JKT</t>
  </si>
  <si>
    <t>M NK DRY TOP PARK GK II LS JSY</t>
  </si>
  <si>
    <t>Y NK DRY TOP PARK GK II LS JSY</t>
  </si>
  <si>
    <t>PADDED GOALIE PANT BOYS</t>
  </si>
  <si>
    <t>NIKE CLUB TEAM SWOOSH DUFF S</t>
  </si>
  <si>
    <t>NIKE CLUB TEAM SWOOSH DUFF M</t>
  </si>
  <si>
    <t>NIKE CLUB TEAM SWOOSH DUFF L</t>
  </si>
  <si>
    <t>NK CLUB TEAM BKPK - M</t>
  </si>
  <si>
    <t>TEAM WINTER JACKET</t>
  </si>
  <si>
    <t>YTH'S TEAM WINTER JACKET</t>
  </si>
  <si>
    <t>TEAM FALL JACKET</t>
  </si>
  <si>
    <t>YTH'S TEAM FALL JACKET</t>
  </si>
  <si>
    <t>TEAM PERFORMANCE BEANIE</t>
  </si>
  <si>
    <t>HYPERWARM FIELD PLAYER'S GLOVE</t>
  </si>
  <si>
    <t>Tellimuste tarne  sõltub hooajast ja laojäägist.</t>
  </si>
  <si>
    <t>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</si>
</sst>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0"/>
      <name val="Arial"/>
      <family val="2"/>
    </font>
    <font>
      <b/>
      <sz val="8"/>
      <name val="Tahoma"/>
      <family val="2"/>
    </font>
    <font>
      <sz val="8"/>
      <name val="Tahoma"/>
      <family val="2"/>
    </font>
    <font>
      <b/>
      <sz val="10"/>
      <color theme="0"/>
      <name val="Tahoma"/>
      <family val="2"/>
    </font>
    <font>
      <sz val="10"/>
      <name val="Tahoma"/>
      <family val="2"/>
    </font>
    <font>
      <sz val="16"/>
      <color theme="0"/>
      <name val="Tahoma"/>
      <family val="2"/>
    </font>
    <font>
      <sz val="16"/>
      <name val="Tahoma"/>
      <family val="2"/>
    </font>
    <font>
      <b/>
      <sz val="8"/>
      <color theme="0"/>
      <name val="Tahoma"/>
      <family val="2"/>
    </font>
    <font>
      <b/>
      <sz val="8"/>
      <color theme="1"/>
      <name val="Tahoma"/>
      <family val="2"/>
    </font>
    <font>
      <b/>
      <sz val="16"/>
      <color theme="0"/>
      <name val="Tahoma"/>
      <family val="2"/>
    </font>
    <font>
      <sz val="7"/>
      <name val="Tahoma"/>
      <family val="2"/>
    </font>
    <font>
      <b/>
      <sz val="10"/>
      <name val="Arial"/>
      <family val="2"/>
    </font>
    <font>
      <b/>
      <sz val="16"/>
      <color theme="0"/>
      <name val="Tahoma"/>
      <family val="2"/>
      <charset val="186"/>
    </font>
    <font>
      <b/>
      <sz val="8"/>
      <name val="Tahoma"/>
      <family val="2"/>
      <charset val="186"/>
    </font>
    <font>
      <b/>
      <sz val="10"/>
      <color theme="0"/>
      <name val="Tahoma"/>
      <family val="2"/>
      <charset val="186"/>
    </font>
    <font>
      <b/>
      <sz val="7"/>
      <color indexed="10"/>
      <name val="Tahoma"/>
      <family val="2"/>
      <charset val="186"/>
    </font>
    <font>
      <b/>
      <sz val="7"/>
      <color rgb="FFFF0000"/>
      <name val="Tahoma"/>
      <family val="2"/>
      <charset val="186"/>
    </font>
    <font>
      <sz val="16"/>
      <color theme="0"/>
      <name val="Tahoma"/>
      <family val="2"/>
      <charset val="186"/>
    </font>
    <font>
      <sz val="8"/>
      <name val="Tahoma"/>
      <family val="2"/>
      <charset val="186"/>
    </font>
    <font>
      <sz val="10"/>
      <color theme="0"/>
      <name val="Tahoma"/>
      <family val="2"/>
      <charset val="186"/>
    </font>
    <font>
      <sz val="7"/>
      <name val="Tahoma"/>
      <family val="2"/>
      <charset val="186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60">
    <xf numFmtId="0" fontId="0" fillId="0" borderId="0" xfId="0"/>
    <xf numFmtId="1" fontId="1" fillId="0" borderId="2" xfId="0" quotePrefix="1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left" vertical="center" wrapText="1"/>
    </xf>
    <xf numFmtId="0" fontId="9" fillId="2" borderId="0" xfId="0" applyFont="1" applyFill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2" fillId="3" borderId="0" xfId="0" applyFont="1" applyFill="1" applyAlignment="1" applyProtection="1">
      <alignment horizontal="center" vertical="center" wrapText="1"/>
    </xf>
    <xf numFmtId="0" fontId="1" fillId="3" borderId="0" xfId="0" applyFont="1" applyFill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left" vertical="center" wrapText="1"/>
    </xf>
    <xf numFmtId="1" fontId="1" fillId="2" borderId="2" xfId="0" quotePrefix="1" applyNumberFormat="1" applyFont="1" applyFill="1" applyBorder="1" applyAlignment="1" applyProtection="1">
      <alignment horizontal="center" vertical="center" wrapText="1"/>
    </xf>
    <xf numFmtId="1" fontId="1" fillId="0" borderId="2" xfId="0" quotePrefix="1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0" fillId="0" borderId="2" xfId="0" applyFill="1" applyBorder="1" applyProtection="1"/>
    <xf numFmtId="0" fontId="2" fillId="0" borderId="0" xfId="0" applyFont="1" applyFill="1" applyAlignment="1" applyProtection="1">
      <alignment horizontal="left" vertical="center" wrapText="1"/>
    </xf>
    <xf numFmtId="0" fontId="1" fillId="0" borderId="0" xfId="0" applyFont="1" applyFill="1" applyAlignment="1" applyProtection="1">
      <alignment horizontal="center" vertical="center" wrapText="1"/>
    </xf>
    <xf numFmtId="0" fontId="5" fillId="2" borderId="0" xfId="0" applyFont="1" applyFill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5" fillId="2" borderId="0" xfId="0" applyFont="1" applyFill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6" fillId="3" borderId="5" xfId="0" applyFont="1" applyFill="1" applyBorder="1" applyAlignment="1" applyProtection="1">
      <alignment horizontal="center" vertical="center" wrapText="1"/>
      <protection locked="0"/>
    </xf>
    <xf numFmtId="0" fontId="6" fillId="3" borderId="7" xfId="0" applyFont="1" applyFill="1" applyBorder="1" applyAlignment="1" applyProtection="1">
      <alignment horizontal="center" vertical="center" wrapText="1"/>
      <protection locked="0"/>
    </xf>
    <xf numFmtId="0" fontId="3" fillId="2" borderId="2" xfId="0" applyFont="1" applyFill="1" applyBorder="1" applyAlignment="1" applyProtection="1">
      <alignment horizontal="center" vertical="center" wrapText="1"/>
    </xf>
    <xf numFmtId="4" fontId="3" fillId="2" borderId="2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11" fillId="0" borderId="2" xfId="0" applyFont="1" applyFill="1" applyBorder="1" applyProtection="1">
      <protection locked="0"/>
    </xf>
    <xf numFmtId="0" fontId="1" fillId="2" borderId="2" xfId="0" applyFont="1" applyFill="1" applyBorder="1" applyAlignment="1" applyProtection="1">
      <alignment horizontal="center" vertical="center" wrapText="1"/>
    </xf>
    <xf numFmtId="1" fontId="12" fillId="2" borderId="0" xfId="0" applyNumberFormat="1" applyFont="1" applyFill="1" applyAlignment="1" applyProtection="1">
      <alignment horizontal="center" vertical="center" wrapText="1"/>
    </xf>
    <xf numFmtId="1" fontId="13" fillId="3" borderId="0" xfId="0" applyNumberFormat="1" applyFont="1" applyFill="1" applyAlignment="1" applyProtection="1">
      <alignment horizontal="center" vertical="center" wrapText="1"/>
    </xf>
    <xf numFmtId="1" fontId="14" fillId="2" borderId="2" xfId="0" applyNumberFormat="1" applyFont="1" applyFill="1" applyBorder="1" applyAlignment="1" applyProtection="1">
      <alignment horizontal="center" vertical="center" wrapText="1"/>
    </xf>
    <xf numFmtId="1" fontId="13" fillId="0" borderId="0" xfId="0" applyNumberFormat="1" applyFont="1" applyFill="1" applyAlignment="1" applyProtection="1">
      <alignment horizontal="center" vertical="center" wrapText="1"/>
    </xf>
    <xf numFmtId="1" fontId="7" fillId="2" borderId="0" xfId="0" applyNumberFormat="1" applyFont="1" applyFill="1" applyAlignment="1" applyProtection="1">
      <alignment horizontal="center" vertical="center" wrapText="1"/>
    </xf>
    <xf numFmtId="1" fontId="3" fillId="2" borderId="2" xfId="0" applyNumberFormat="1" applyFont="1" applyFill="1" applyBorder="1" applyAlignment="1" applyProtection="1">
      <alignment horizontal="center" vertical="center" wrapText="1"/>
    </xf>
    <xf numFmtId="1" fontId="8" fillId="0" borderId="2" xfId="0" quotePrefix="1" applyNumberFormat="1" applyFont="1" applyFill="1" applyBorder="1" applyAlignment="1" applyProtection="1">
      <alignment horizontal="center" vertical="center" wrapText="1"/>
    </xf>
    <xf numFmtId="1" fontId="1" fillId="0" borderId="0" xfId="0" applyNumberFormat="1" applyFont="1" applyFill="1" applyAlignment="1" applyProtection="1">
      <alignment horizontal="center" vertical="center" wrapText="1"/>
    </xf>
    <xf numFmtId="1" fontId="1" fillId="5" borderId="6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left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4" borderId="8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 wrapText="1"/>
    </xf>
    <xf numFmtId="0" fontId="17" fillId="2" borderId="0" xfId="0" applyFont="1" applyFill="1" applyAlignment="1" applyProtection="1">
      <alignment horizontal="center" vertical="center" wrapText="1"/>
    </xf>
    <xf numFmtId="0" fontId="18" fillId="3" borderId="0" xfId="0" applyFont="1" applyFill="1" applyAlignment="1" applyProtection="1">
      <alignment horizontal="center" vertical="center" wrapText="1"/>
    </xf>
    <xf numFmtId="0" fontId="19" fillId="2" borderId="2" xfId="0" applyFont="1" applyFill="1" applyBorder="1" applyAlignment="1" applyProtection="1">
      <alignment horizontal="center" vertical="center" wrapText="1"/>
    </xf>
    <xf numFmtId="0" fontId="18" fillId="0" borderId="0" xfId="0" applyFont="1" applyFill="1" applyAlignment="1" applyProtection="1">
      <alignment horizontal="center" vertical="center" wrapText="1"/>
    </xf>
    <xf numFmtId="0" fontId="6" fillId="3" borderId="6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 applyProtection="1">
      <alignment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  <protection locked="0"/>
    </xf>
    <xf numFmtId="0" fontId="10" fillId="3" borderId="2" xfId="0" applyFont="1" applyFill="1" applyBorder="1" applyAlignment="1" applyProtection="1">
      <alignment horizontal="center" vertical="center" wrapText="1"/>
    </xf>
    <xf numFmtId="0" fontId="20" fillId="3" borderId="2" xfId="0" applyFont="1" applyFill="1" applyBorder="1" applyAlignment="1" applyProtection="1">
      <alignment horizontal="center" vertical="center" wrapText="1"/>
    </xf>
    <xf numFmtId="0" fontId="10" fillId="4" borderId="2" xfId="0" applyFont="1" applyFill="1" applyBorder="1" applyAlignment="1" applyProtection="1">
      <alignment horizontal="center" vertical="center" wrapText="1"/>
    </xf>
    <xf numFmtId="0" fontId="20" fillId="4" borderId="2" xfId="0" applyFont="1" applyFill="1" applyBorder="1" applyAlignment="1" applyProtection="1">
      <alignment horizontal="center" vertical="center" wrapText="1"/>
    </xf>
    <xf numFmtId="1" fontId="15" fillId="3" borderId="2" xfId="0" quotePrefix="1" applyNumberFormat="1" applyFont="1" applyFill="1" applyBorder="1" applyAlignment="1" applyProtection="1">
      <alignment horizontal="center" vertical="center" wrapText="1"/>
    </xf>
    <xf numFmtId="1" fontId="15" fillId="3" borderId="2" xfId="0" applyNumberFormat="1" applyFont="1" applyFill="1" applyBorder="1" applyAlignment="1" applyProtection="1">
      <alignment horizontal="center" vertical="center" wrapText="1"/>
    </xf>
    <xf numFmtId="1" fontId="16" fillId="3" borderId="2" xfId="0" quotePrefix="1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85726</xdr:colOff>
      <xdr:row>7</xdr:row>
      <xdr:rowOff>95251</xdr:rowOff>
    </xdr:from>
    <xdr:to>
      <xdr:col>1</xdr:col>
      <xdr:colOff>876300</xdr:colOff>
      <xdr:row>8</xdr:row>
      <xdr:rowOff>409575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6" y="2400301"/>
          <a:ext cx="790574" cy="79057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9</xdr:row>
      <xdr:rowOff>38101</xdr:rowOff>
    </xdr:from>
    <xdr:to>
      <xdr:col>1</xdr:col>
      <xdr:colOff>895350</xdr:colOff>
      <xdr:row>9</xdr:row>
      <xdr:rowOff>885825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6" y="3657601"/>
          <a:ext cx="847724" cy="84772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12</xdr:row>
      <xdr:rowOff>47626</xdr:rowOff>
    </xdr:from>
    <xdr:to>
      <xdr:col>1</xdr:col>
      <xdr:colOff>876301</xdr:colOff>
      <xdr:row>13</xdr:row>
      <xdr:rowOff>428626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1" y="8067676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5</xdr:row>
      <xdr:rowOff>38099</xdr:rowOff>
    </xdr:from>
    <xdr:to>
      <xdr:col>1</xdr:col>
      <xdr:colOff>904874</xdr:colOff>
      <xdr:row>6</xdr:row>
      <xdr:rowOff>428624</xdr:rowOff>
    </xdr:to>
    <xdr:pic>
      <xdr:nvPicPr>
        <xdr:cNvPr id="15" name="Picture 14" descr="http://cloudfront.maudecommerce.co.uk/football/images/original_00037076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49" y="1657349"/>
          <a:ext cx="8667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85725</xdr:colOff>
      <xdr:row>3</xdr:row>
      <xdr:rowOff>57150</xdr:rowOff>
    </xdr:from>
    <xdr:to>
      <xdr:col>21</xdr:col>
      <xdr:colOff>666033</xdr:colOff>
      <xdr:row>13</xdr:row>
      <xdr:rowOff>123162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43575" y="809625"/>
          <a:ext cx="5742858" cy="5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10</xdr:row>
      <xdr:rowOff>28575</xdr:rowOff>
    </xdr:from>
    <xdr:to>
      <xdr:col>1</xdr:col>
      <xdr:colOff>762000</xdr:colOff>
      <xdr:row>11</xdr:row>
      <xdr:rowOff>445263</xdr:rowOff>
    </xdr:to>
    <xdr:pic>
      <xdr:nvPicPr>
        <xdr:cNvPr id="17" name="Picture 16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1784" t="-1913" r="12739" b="-637"/>
        <a:stretch/>
      </xdr:blipFill>
      <xdr:spPr>
        <a:xfrm>
          <a:off x="733425" y="4229100"/>
          <a:ext cx="657225" cy="892938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14</xdr:row>
      <xdr:rowOff>9525</xdr:rowOff>
    </xdr:from>
    <xdr:to>
      <xdr:col>1</xdr:col>
      <xdr:colOff>771525</xdr:colOff>
      <xdr:row>15</xdr:row>
      <xdr:rowOff>415857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2000" y="6115050"/>
          <a:ext cx="638175" cy="88258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16</xdr:row>
      <xdr:rowOff>66675</xdr:rowOff>
    </xdr:from>
    <xdr:to>
      <xdr:col>1</xdr:col>
      <xdr:colOff>800097</xdr:colOff>
      <xdr:row>18</xdr:row>
      <xdr:rowOff>4528</xdr:rowOff>
    </xdr:to>
    <xdr:pic>
      <xdr:nvPicPr>
        <xdr:cNvPr id="20" name="Picture 19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4" r="12381"/>
        <a:stretch/>
      </xdr:blipFill>
      <xdr:spPr>
        <a:xfrm>
          <a:off x="733425" y="7019925"/>
          <a:ext cx="695322" cy="890353"/>
        </a:xfrm>
        <a:prstGeom prst="rect">
          <a:avLst/>
        </a:prstGeom>
      </xdr:spPr>
    </xdr:pic>
    <xdr:clientData/>
  </xdr:twoCellAnchor>
  <xdr:twoCellAnchor editAs="oneCell">
    <xdr:from>
      <xdr:col>1</xdr:col>
      <xdr:colOff>228599</xdr:colOff>
      <xdr:row>18</xdr:row>
      <xdr:rowOff>57151</xdr:rowOff>
    </xdr:from>
    <xdr:to>
      <xdr:col>1</xdr:col>
      <xdr:colOff>657222</xdr:colOff>
      <xdr:row>20</xdr:row>
      <xdr:rowOff>2475</xdr:rowOff>
    </xdr:to>
    <xdr:pic>
      <xdr:nvPicPr>
        <xdr:cNvPr id="25" name="Picture 24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71" r="25989"/>
        <a:stretch/>
      </xdr:blipFill>
      <xdr:spPr>
        <a:xfrm>
          <a:off x="857249" y="7962901"/>
          <a:ext cx="428623" cy="8978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47621</xdr:colOff>
      <xdr:row>20</xdr:row>
      <xdr:rowOff>228600</xdr:rowOff>
    </xdr:from>
    <xdr:to>
      <xdr:col>1</xdr:col>
      <xdr:colOff>928160</xdr:colOff>
      <xdr:row>22</xdr:row>
      <xdr:rowOff>161925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76271" y="9086850"/>
          <a:ext cx="880539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38097</xdr:colOff>
      <xdr:row>24</xdr:row>
      <xdr:rowOff>38100</xdr:rowOff>
    </xdr:from>
    <xdr:to>
      <xdr:col>1</xdr:col>
      <xdr:colOff>942972</xdr:colOff>
      <xdr:row>25</xdr:row>
      <xdr:rowOff>466725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66747" y="11277600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38097</xdr:colOff>
      <xdr:row>26</xdr:row>
      <xdr:rowOff>28575</xdr:rowOff>
    </xdr:from>
    <xdr:to>
      <xdr:col>2</xdr:col>
      <xdr:colOff>9522</xdr:colOff>
      <xdr:row>28</xdr:row>
      <xdr:rowOff>0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66747" y="12687300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28</xdr:row>
      <xdr:rowOff>74069</xdr:rowOff>
    </xdr:from>
    <xdr:to>
      <xdr:col>1</xdr:col>
      <xdr:colOff>895350</xdr:colOff>
      <xdr:row>28</xdr:row>
      <xdr:rowOff>906383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95323" y="13218569"/>
          <a:ext cx="828677" cy="832314"/>
        </a:xfrm>
        <a:prstGeom prst="rect">
          <a:avLst/>
        </a:prstGeom>
      </xdr:spPr>
    </xdr:pic>
    <xdr:clientData/>
  </xdr:twoCellAnchor>
  <xdr:twoCellAnchor editAs="oneCell">
    <xdr:from>
      <xdr:col>1</xdr:col>
      <xdr:colOff>266698</xdr:colOff>
      <xdr:row>29</xdr:row>
      <xdr:rowOff>57150</xdr:rowOff>
    </xdr:from>
    <xdr:to>
      <xdr:col>1</xdr:col>
      <xdr:colOff>730164</xdr:colOff>
      <xdr:row>29</xdr:row>
      <xdr:rowOff>876300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95348" y="14154150"/>
          <a:ext cx="463466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123822</xdr:colOff>
      <xdr:row>23</xdr:row>
      <xdr:rowOff>38100</xdr:rowOff>
    </xdr:from>
    <xdr:to>
      <xdr:col>1</xdr:col>
      <xdr:colOff>845893</xdr:colOff>
      <xdr:row>23</xdr:row>
      <xdr:rowOff>914400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52472" y="10325100"/>
          <a:ext cx="722071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</xdr:row>
      <xdr:rowOff>47625</xdr:rowOff>
    </xdr:from>
    <xdr:to>
      <xdr:col>1</xdr:col>
      <xdr:colOff>784934</xdr:colOff>
      <xdr:row>4</xdr:row>
      <xdr:rowOff>428624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71525" y="809625"/>
          <a:ext cx="642059" cy="8572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31"/>
  <sheetViews>
    <sheetView showZeros="0" tabSelected="1" zoomScaleNormal="100" workbookViewId="0">
      <pane ySplit="3" topLeftCell="A4" activePane="bottomLeft" state="frozen"/>
      <selection pane="bottomLeft" activeCell="M10" sqref="M10"/>
    </sheetView>
  </sheetViews>
  <sheetFormatPr defaultColWidth="0" defaultRowHeight="10.5" zeroHeight="1" x14ac:dyDescent="0.2"/>
  <cols>
    <col min="1" max="1" width="8.28515625" style="13" bestFit="1" customWidth="1"/>
    <col min="2" max="2" width="14.28515625" style="4" customWidth="1"/>
    <col min="3" max="3" width="13.85546875" style="13" bestFit="1" customWidth="1"/>
    <col min="4" max="4" width="5.28515625" style="47" bestFit="1" customWidth="1"/>
    <col min="5" max="5" width="5.7109375" style="4" customWidth="1"/>
    <col min="6" max="10" width="3.5703125" style="4" customWidth="1"/>
    <col min="11" max="11" width="6.5703125" style="14" bestFit="1" customWidth="1"/>
    <col min="12" max="12" width="5.42578125" style="32" bestFit="1" customWidth="1"/>
    <col min="13" max="13" width="7.5703125" style="36" bestFit="1" customWidth="1"/>
    <col min="14" max="14" width="13.42578125" style="4" bestFit="1" customWidth="1"/>
    <col min="15" max="21" width="9.140625" style="4" customWidth="1"/>
    <col min="22" max="22" width="10.42578125" style="4" customWidth="1"/>
    <col min="23" max="24" width="0" style="4" hidden="1"/>
    <col min="25" max="16384" width="9.140625" style="4" hidden="1"/>
  </cols>
  <sheetData>
    <row r="1" spans="1:24" ht="21.75" thickBot="1" x14ac:dyDescent="0.25">
      <c r="A1" s="18" t="s">
        <v>20</v>
      </c>
      <c r="B1" s="18"/>
      <c r="C1" s="2" t="s">
        <v>21</v>
      </c>
      <c r="D1" s="44"/>
      <c r="E1" s="15"/>
      <c r="F1" s="15"/>
      <c r="G1" s="15"/>
      <c r="H1" s="15"/>
      <c r="I1" s="15"/>
      <c r="J1" s="15"/>
      <c r="K1" s="3"/>
      <c r="L1" s="29"/>
      <c r="M1" s="33" t="s">
        <v>22</v>
      </c>
      <c r="N1" s="38"/>
      <c r="O1" s="38"/>
      <c r="P1" s="38"/>
      <c r="Q1" s="38"/>
      <c r="R1" s="38"/>
      <c r="S1" s="38"/>
      <c r="T1" s="38"/>
      <c r="U1" s="38"/>
      <c r="V1" s="38"/>
    </row>
    <row r="2" spans="1:24" ht="24.75" customHeight="1" x14ac:dyDescent="0.2">
      <c r="A2" s="20" t="s">
        <v>71</v>
      </c>
      <c r="B2" s="21"/>
      <c r="C2" s="48" t="s">
        <v>71</v>
      </c>
      <c r="D2" s="45"/>
      <c r="E2" s="5"/>
      <c r="F2" s="5"/>
      <c r="G2" s="5"/>
      <c r="H2" s="5"/>
      <c r="I2" s="5"/>
      <c r="J2" s="5"/>
      <c r="K2" s="6"/>
      <c r="L2" s="30"/>
      <c r="M2" s="37">
        <f>SUM(M4:M30)</f>
        <v>0</v>
      </c>
      <c r="N2" s="38"/>
      <c r="O2" s="38"/>
      <c r="P2" s="38"/>
      <c r="Q2" s="38"/>
      <c r="R2" s="38"/>
      <c r="S2" s="38"/>
      <c r="T2" s="38"/>
      <c r="U2" s="38"/>
      <c r="V2" s="38"/>
    </row>
    <row r="3" spans="1:24" s="7" customFormat="1" ht="12.75" x14ac:dyDescent="0.2">
      <c r="A3" s="22" t="s">
        <v>18</v>
      </c>
      <c r="B3" s="22"/>
      <c r="C3" s="22"/>
      <c r="D3" s="46"/>
      <c r="E3" s="23" t="s">
        <v>19</v>
      </c>
      <c r="F3" s="23" t="s">
        <v>3</v>
      </c>
      <c r="G3" s="23" t="s">
        <v>4</v>
      </c>
      <c r="H3" s="23" t="s">
        <v>5</v>
      </c>
      <c r="I3" s="23" t="s">
        <v>6</v>
      </c>
      <c r="J3" s="23" t="s">
        <v>7</v>
      </c>
      <c r="K3" s="23" t="s">
        <v>2</v>
      </c>
      <c r="L3" s="31" t="s">
        <v>0</v>
      </c>
      <c r="M3" s="34" t="s">
        <v>1</v>
      </c>
      <c r="N3" s="38"/>
      <c r="O3" s="38"/>
      <c r="P3" s="38"/>
      <c r="Q3" s="38"/>
      <c r="R3" s="38"/>
      <c r="S3" s="38"/>
      <c r="T3" s="38"/>
      <c r="U3" s="38"/>
      <c r="V3" s="38"/>
    </row>
    <row r="4" spans="1:24" s="11" customFormat="1" ht="37.5" customHeight="1" x14ac:dyDescent="0.2">
      <c r="A4" s="53" t="s">
        <v>23</v>
      </c>
      <c r="B4" s="17"/>
      <c r="C4" s="8" t="s">
        <v>43</v>
      </c>
      <c r="D4" s="54" t="s">
        <v>15</v>
      </c>
      <c r="E4" s="9"/>
      <c r="F4" s="9"/>
      <c r="G4" s="1"/>
      <c r="H4" s="1"/>
      <c r="I4" s="1"/>
      <c r="J4" s="1"/>
      <c r="K4" s="10">
        <f>SUM(E4:J4)</f>
        <v>0</v>
      </c>
      <c r="L4" s="57">
        <v>30</v>
      </c>
      <c r="M4" s="35">
        <f t="shared" ref="M4:M30" si="0">L4*K4</f>
        <v>0</v>
      </c>
      <c r="N4" s="50"/>
      <c r="O4" s="19"/>
      <c r="P4" s="19"/>
      <c r="Q4" s="19"/>
      <c r="R4" s="19"/>
      <c r="S4" s="19"/>
      <c r="T4" s="19"/>
      <c r="U4" s="19"/>
      <c r="V4" s="19"/>
      <c r="W4" s="49"/>
      <c r="X4" s="49"/>
    </row>
    <row r="5" spans="1:24" s="11" customFormat="1" ht="37.5" customHeight="1" x14ac:dyDescent="0.2">
      <c r="A5" s="53" t="s">
        <v>24</v>
      </c>
      <c r="B5" s="17"/>
      <c r="C5" s="8" t="s">
        <v>44</v>
      </c>
      <c r="D5" s="54" t="s">
        <v>16</v>
      </c>
      <c r="E5" s="9"/>
      <c r="F5" s="1"/>
      <c r="G5" s="1"/>
      <c r="H5" s="1"/>
      <c r="I5" s="1"/>
      <c r="J5" s="1"/>
      <c r="K5" s="10">
        <f t="shared" ref="K5:K30" si="1">SUM(E5:J5)</f>
        <v>0</v>
      </c>
      <c r="L5" s="57">
        <v>25</v>
      </c>
      <c r="M5" s="35">
        <f t="shared" si="0"/>
        <v>0</v>
      </c>
      <c r="N5" s="50"/>
      <c r="O5" s="19"/>
      <c r="P5" s="19"/>
      <c r="Q5" s="19"/>
      <c r="R5" s="19"/>
      <c r="S5" s="19"/>
      <c r="T5" s="19"/>
      <c r="U5" s="19"/>
      <c r="V5" s="19"/>
      <c r="W5" s="49"/>
      <c r="X5" s="49"/>
    </row>
    <row r="6" spans="1:24" s="11" customFormat="1" ht="37.5" customHeight="1" x14ac:dyDescent="0.2">
      <c r="A6" s="53" t="s">
        <v>25</v>
      </c>
      <c r="B6" s="17"/>
      <c r="C6" s="8" t="s">
        <v>45</v>
      </c>
      <c r="D6" s="54" t="s">
        <v>15</v>
      </c>
      <c r="E6" s="9"/>
      <c r="F6" s="9"/>
      <c r="G6" s="1"/>
      <c r="H6" s="1"/>
      <c r="I6" s="1"/>
      <c r="J6" s="1"/>
      <c r="K6" s="10">
        <f t="shared" si="1"/>
        <v>0</v>
      </c>
      <c r="L6" s="58">
        <v>20</v>
      </c>
      <c r="M6" s="35">
        <f t="shared" si="0"/>
        <v>0</v>
      </c>
      <c r="N6" s="50"/>
      <c r="O6" s="19"/>
      <c r="P6" s="19"/>
      <c r="Q6" s="19"/>
      <c r="R6" s="19"/>
      <c r="S6" s="19"/>
      <c r="T6" s="19"/>
      <c r="U6" s="19"/>
      <c r="V6" s="19"/>
      <c r="W6" s="49"/>
      <c r="X6" s="49"/>
    </row>
    <row r="7" spans="1:24" s="11" customFormat="1" ht="37.5" customHeight="1" x14ac:dyDescent="0.2">
      <c r="A7" s="53" t="s">
        <v>26</v>
      </c>
      <c r="B7" s="17"/>
      <c r="C7" s="8" t="s">
        <v>46</v>
      </c>
      <c r="D7" s="54" t="s">
        <v>16</v>
      </c>
      <c r="E7" s="9"/>
      <c r="F7" s="1"/>
      <c r="G7" s="1"/>
      <c r="H7" s="1"/>
      <c r="I7" s="1"/>
      <c r="J7" s="1"/>
      <c r="K7" s="10">
        <f t="shared" si="1"/>
        <v>0</v>
      </c>
      <c r="L7" s="59">
        <v>18</v>
      </c>
      <c r="M7" s="35">
        <f t="shared" si="0"/>
        <v>0</v>
      </c>
      <c r="N7" s="50"/>
      <c r="O7" s="19"/>
      <c r="P7" s="19"/>
      <c r="Q7" s="19"/>
      <c r="R7" s="19"/>
      <c r="S7" s="19"/>
      <c r="T7" s="19"/>
      <c r="U7" s="19"/>
      <c r="V7" s="19"/>
      <c r="W7" s="49"/>
      <c r="X7" s="49"/>
    </row>
    <row r="8" spans="1:24" s="11" customFormat="1" ht="37.5" customHeight="1" x14ac:dyDescent="0.2">
      <c r="A8" s="53" t="s">
        <v>27</v>
      </c>
      <c r="B8" s="17"/>
      <c r="C8" s="8" t="s">
        <v>47</v>
      </c>
      <c r="D8" s="54" t="s">
        <v>15</v>
      </c>
      <c r="E8" s="9"/>
      <c r="F8" s="9"/>
      <c r="G8" s="1"/>
      <c r="H8" s="1"/>
      <c r="I8" s="1"/>
      <c r="J8" s="27"/>
      <c r="K8" s="10">
        <f t="shared" si="1"/>
        <v>0</v>
      </c>
      <c r="L8" s="57">
        <v>14</v>
      </c>
      <c r="M8" s="35">
        <f t="shared" si="0"/>
        <v>0</v>
      </c>
      <c r="N8" s="50"/>
      <c r="O8" s="19"/>
      <c r="P8" s="19"/>
      <c r="Q8" s="19"/>
      <c r="R8" s="19"/>
      <c r="S8" s="19"/>
      <c r="T8" s="19"/>
      <c r="U8" s="19"/>
      <c r="V8" s="19"/>
      <c r="W8" s="49"/>
      <c r="X8" s="49"/>
    </row>
    <row r="9" spans="1:24" s="11" customFormat="1" ht="37.5" customHeight="1" x14ac:dyDescent="0.2">
      <c r="A9" s="53" t="s">
        <v>28</v>
      </c>
      <c r="B9" s="17"/>
      <c r="C9" s="8" t="s">
        <v>48</v>
      </c>
      <c r="D9" s="54" t="s">
        <v>16</v>
      </c>
      <c r="E9" s="9"/>
      <c r="F9" s="1"/>
      <c r="G9" s="1"/>
      <c r="H9" s="1"/>
      <c r="I9" s="1"/>
      <c r="J9" s="1"/>
      <c r="K9" s="10">
        <f t="shared" si="1"/>
        <v>0</v>
      </c>
      <c r="L9" s="59">
        <v>12</v>
      </c>
      <c r="M9" s="35">
        <f t="shared" si="0"/>
        <v>0</v>
      </c>
      <c r="N9" s="50"/>
      <c r="O9" s="19"/>
      <c r="P9" s="19"/>
      <c r="Q9" s="19"/>
      <c r="R9" s="19"/>
      <c r="S9" s="19"/>
      <c r="T9" s="19"/>
      <c r="U9" s="19"/>
      <c r="V9" s="19"/>
      <c r="W9" s="49"/>
      <c r="X9" s="49"/>
    </row>
    <row r="10" spans="1:24" s="11" customFormat="1" ht="75" customHeight="1" x14ac:dyDescent="0.2">
      <c r="A10" s="53" t="s">
        <v>29</v>
      </c>
      <c r="B10" s="12"/>
      <c r="C10" s="8" t="s">
        <v>49</v>
      </c>
      <c r="D10" s="54" t="s">
        <v>17</v>
      </c>
      <c r="E10" s="9"/>
      <c r="F10" s="1"/>
      <c r="G10" s="1"/>
      <c r="H10" s="1"/>
      <c r="I10" s="1"/>
      <c r="J10" s="1"/>
      <c r="K10" s="10">
        <f t="shared" si="1"/>
        <v>0</v>
      </c>
      <c r="L10" s="59">
        <v>8</v>
      </c>
      <c r="M10" s="35">
        <f t="shared" si="0"/>
        <v>0</v>
      </c>
      <c r="N10" s="50"/>
      <c r="O10" s="19"/>
      <c r="P10" s="19"/>
      <c r="Q10" s="19"/>
      <c r="R10" s="19"/>
      <c r="S10" s="19"/>
      <c r="T10" s="19"/>
      <c r="U10" s="19"/>
      <c r="V10" s="19"/>
      <c r="W10" s="49"/>
      <c r="X10" s="49"/>
    </row>
    <row r="11" spans="1:24" ht="37.5" customHeight="1" x14ac:dyDescent="0.2">
      <c r="A11" s="53" t="s">
        <v>30</v>
      </c>
      <c r="B11" s="17"/>
      <c r="C11" s="8" t="s">
        <v>50</v>
      </c>
      <c r="D11" s="54" t="s">
        <v>15</v>
      </c>
      <c r="E11" s="9"/>
      <c r="F11" s="9"/>
      <c r="G11" s="1"/>
      <c r="H11" s="1"/>
      <c r="I11" s="1"/>
      <c r="J11" s="1"/>
      <c r="K11" s="10">
        <f t="shared" si="1"/>
        <v>0</v>
      </c>
      <c r="L11" s="59">
        <v>33</v>
      </c>
      <c r="M11" s="35">
        <f t="shared" si="0"/>
        <v>0</v>
      </c>
      <c r="N11" s="50"/>
      <c r="O11" s="19"/>
      <c r="P11" s="19"/>
      <c r="Q11" s="19"/>
      <c r="R11" s="19"/>
      <c r="S11" s="19"/>
      <c r="T11" s="19"/>
      <c r="U11" s="19"/>
      <c r="V11" s="19"/>
      <c r="W11" s="49"/>
      <c r="X11" s="49"/>
    </row>
    <row r="12" spans="1:24" ht="37.5" customHeight="1" x14ac:dyDescent="0.2">
      <c r="A12" s="53" t="s">
        <v>51</v>
      </c>
      <c r="B12" s="17"/>
      <c r="C12" s="8" t="s">
        <v>52</v>
      </c>
      <c r="D12" s="54" t="s">
        <v>16</v>
      </c>
      <c r="E12" s="9"/>
      <c r="F12" s="1"/>
      <c r="G12" s="1"/>
      <c r="H12" s="1"/>
      <c r="I12" s="1"/>
      <c r="J12" s="1"/>
      <c r="K12" s="10">
        <f t="shared" si="1"/>
        <v>0</v>
      </c>
      <c r="L12" s="59">
        <v>28</v>
      </c>
      <c r="M12" s="35">
        <f t="shared" si="0"/>
        <v>0</v>
      </c>
      <c r="N12" s="50"/>
      <c r="O12" s="19"/>
      <c r="P12" s="19"/>
      <c r="Q12" s="19"/>
      <c r="R12" s="19"/>
      <c r="S12" s="19"/>
      <c r="T12" s="19"/>
      <c r="U12" s="19"/>
      <c r="V12" s="19"/>
      <c r="W12" s="49"/>
      <c r="X12" s="49"/>
    </row>
    <row r="13" spans="1:24" ht="37.5" customHeight="1" x14ac:dyDescent="0.2">
      <c r="A13" s="53" t="s">
        <v>13</v>
      </c>
      <c r="B13" s="17"/>
      <c r="C13" s="8" t="s">
        <v>53</v>
      </c>
      <c r="D13" s="54" t="s">
        <v>15</v>
      </c>
      <c r="E13" s="9"/>
      <c r="F13" s="9"/>
      <c r="G13" s="1"/>
      <c r="H13" s="1"/>
      <c r="I13" s="1"/>
      <c r="J13" s="1"/>
      <c r="K13" s="10">
        <f t="shared" si="1"/>
        <v>0</v>
      </c>
      <c r="L13" s="59">
        <v>26</v>
      </c>
      <c r="M13" s="35">
        <f t="shared" si="0"/>
        <v>0</v>
      </c>
      <c r="N13" s="50"/>
      <c r="O13" s="19"/>
      <c r="P13" s="19"/>
      <c r="Q13" s="19"/>
      <c r="R13" s="19"/>
      <c r="S13" s="19"/>
      <c r="T13" s="19"/>
      <c r="U13" s="19"/>
      <c r="V13" s="19"/>
      <c r="W13" s="49"/>
      <c r="X13" s="49"/>
    </row>
    <row r="14" spans="1:24" ht="37.5" customHeight="1" x14ac:dyDescent="0.2">
      <c r="A14" s="53" t="s">
        <v>14</v>
      </c>
      <c r="B14" s="17"/>
      <c r="C14" s="8" t="s">
        <v>54</v>
      </c>
      <c r="D14" s="54" t="s">
        <v>16</v>
      </c>
      <c r="E14" s="9"/>
      <c r="F14" s="1"/>
      <c r="G14" s="1"/>
      <c r="H14" s="1"/>
      <c r="I14" s="1"/>
      <c r="J14" s="1"/>
      <c r="K14" s="10">
        <f t="shared" si="1"/>
        <v>0</v>
      </c>
      <c r="L14" s="59">
        <v>23</v>
      </c>
      <c r="M14" s="35">
        <f t="shared" si="0"/>
        <v>0</v>
      </c>
      <c r="N14" s="50"/>
      <c r="O14" s="19"/>
      <c r="P14" s="19"/>
      <c r="Q14" s="19"/>
      <c r="R14" s="19"/>
      <c r="S14" s="19"/>
      <c r="T14" s="19"/>
      <c r="U14" s="19"/>
      <c r="V14" s="19"/>
      <c r="W14" s="49"/>
      <c r="X14" s="49"/>
    </row>
    <row r="15" spans="1:24" ht="37.5" customHeight="1" x14ac:dyDescent="0.2">
      <c r="A15" s="53" t="s">
        <v>31</v>
      </c>
      <c r="B15" s="17"/>
      <c r="C15" s="8" t="s">
        <v>55</v>
      </c>
      <c r="D15" s="54" t="s">
        <v>15</v>
      </c>
      <c r="E15" s="9"/>
      <c r="F15" s="9"/>
      <c r="G15" s="1"/>
      <c r="H15" s="1"/>
      <c r="I15" s="1"/>
      <c r="J15" s="1"/>
      <c r="K15" s="10">
        <f t="shared" si="1"/>
        <v>0</v>
      </c>
      <c r="L15" s="59">
        <v>32</v>
      </c>
      <c r="M15" s="35">
        <f t="shared" si="0"/>
        <v>0</v>
      </c>
      <c r="N15" s="50"/>
      <c r="O15" s="19"/>
      <c r="P15" s="19"/>
      <c r="Q15" s="19"/>
      <c r="R15" s="19"/>
      <c r="S15" s="19"/>
      <c r="T15" s="19"/>
      <c r="U15" s="19"/>
      <c r="V15" s="19"/>
      <c r="W15" s="49"/>
      <c r="X15" s="49"/>
    </row>
    <row r="16" spans="1:24" ht="37.5" customHeight="1" x14ac:dyDescent="0.2">
      <c r="A16" s="53" t="s">
        <v>32</v>
      </c>
      <c r="B16" s="17"/>
      <c r="C16" s="8" t="s">
        <v>56</v>
      </c>
      <c r="D16" s="54" t="s">
        <v>16</v>
      </c>
      <c r="E16" s="9"/>
      <c r="F16" s="1"/>
      <c r="G16" s="1"/>
      <c r="H16" s="1"/>
      <c r="I16" s="1"/>
      <c r="J16" s="1"/>
      <c r="K16" s="10">
        <f t="shared" si="1"/>
        <v>0</v>
      </c>
      <c r="L16" s="59">
        <v>25</v>
      </c>
      <c r="M16" s="35">
        <f t="shared" si="0"/>
        <v>0</v>
      </c>
      <c r="N16" s="50"/>
      <c r="O16" s="19"/>
      <c r="P16" s="19"/>
      <c r="Q16" s="19"/>
      <c r="R16" s="19"/>
      <c r="S16" s="19"/>
      <c r="T16" s="19"/>
      <c r="U16" s="19"/>
      <c r="V16" s="19"/>
    </row>
    <row r="17" spans="1:22" ht="37.5" customHeight="1" x14ac:dyDescent="0.2">
      <c r="A17" s="53" t="s">
        <v>11</v>
      </c>
      <c r="B17" s="24"/>
      <c r="C17" s="8" t="s">
        <v>57</v>
      </c>
      <c r="D17" s="54" t="s">
        <v>15</v>
      </c>
      <c r="E17" s="28"/>
      <c r="F17" s="9"/>
      <c r="G17" s="52"/>
      <c r="H17" s="52"/>
      <c r="I17" s="52"/>
      <c r="J17" s="52"/>
      <c r="K17" s="10">
        <f t="shared" si="1"/>
        <v>0</v>
      </c>
      <c r="L17" s="59">
        <v>42</v>
      </c>
      <c r="M17" s="35">
        <f t="shared" si="0"/>
        <v>0</v>
      </c>
      <c r="N17" s="50"/>
      <c r="O17" s="19"/>
      <c r="P17" s="19"/>
      <c r="Q17" s="19"/>
      <c r="R17" s="19"/>
      <c r="S17" s="19"/>
      <c r="T17" s="19"/>
      <c r="U17" s="19"/>
      <c r="V17" s="19"/>
    </row>
    <row r="18" spans="1:22" ht="37.5" customHeight="1" x14ac:dyDescent="0.2">
      <c r="A18" s="53" t="s">
        <v>12</v>
      </c>
      <c r="B18" s="25"/>
      <c r="C18" s="8" t="s">
        <v>58</v>
      </c>
      <c r="D18" s="54" t="s">
        <v>16</v>
      </c>
      <c r="E18" s="28"/>
      <c r="F18" s="52"/>
      <c r="G18" s="52"/>
      <c r="H18" s="52"/>
      <c r="I18" s="52"/>
      <c r="J18" s="52"/>
      <c r="K18" s="10">
        <f t="shared" si="1"/>
        <v>0</v>
      </c>
      <c r="L18" s="59">
        <v>32</v>
      </c>
      <c r="M18" s="35">
        <f t="shared" si="0"/>
        <v>0</v>
      </c>
      <c r="N18" s="50"/>
      <c r="O18" s="19"/>
      <c r="P18" s="19"/>
      <c r="Q18" s="19"/>
      <c r="R18" s="19"/>
      <c r="S18" s="19"/>
      <c r="T18" s="19"/>
      <c r="U18" s="19"/>
      <c r="V18" s="19"/>
    </row>
    <row r="19" spans="1:22" ht="37.5" customHeight="1" x14ac:dyDescent="0.2">
      <c r="A19" s="53" t="s">
        <v>8</v>
      </c>
      <c r="B19" s="24"/>
      <c r="C19" s="8" t="s">
        <v>10</v>
      </c>
      <c r="D19" s="54" t="s">
        <v>15</v>
      </c>
      <c r="E19" s="28"/>
      <c r="F19" s="9"/>
      <c r="G19" s="52"/>
      <c r="H19" s="52"/>
      <c r="I19" s="52"/>
      <c r="J19" s="52"/>
      <c r="K19" s="10">
        <f t="shared" si="1"/>
        <v>0</v>
      </c>
      <c r="L19" s="59">
        <v>33</v>
      </c>
      <c r="M19" s="35">
        <f t="shared" si="0"/>
        <v>0</v>
      </c>
      <c r="N19" s="50"/>
      <c r="O19" s="19"/>
      <c r="P19" s="19"/>
      <c r="Q19" s="19"/>
      <c r="R19" s="19"/>
      <c r="S19" s="19"/>
      <c r="T19" s="19"/>
      <c r="U19" s="19"/>
      <c r="V19" s="19"/>
    </row>
    <row r="20" spans="1:22" ht="37.5" customHeight="1" x14ac:dyDescent="0.2">
      <c r="A20" s="53" t="s">
        <v>9</v>
      </c>
      <c r="B20" s="25"/>
      <c r="C20" s="8" t="s">
        <v>59</v>
      </c>
      <c r="D20" s="54" t="s">
        <v>16</v>
      </c>
      <c r="E20" s="28"/>
      <c r="F20" s="52"/>
      <c r="G20" s="52"/>
      <c r="H20" s="52"/>
      <c r="I20" s="52"/>
      <c r="J20" s="52"/>
      <c r="K20" s="10">
        <f t="shared" si="1"/>
        <v>0</v>
      </c>
      <c r="L20" s="59">
        <v>23</v>
      </c>
      <c r="M20" s="35">
        <f t="shared" si="0"/>
        <v>0</v>
      </c>
      <c r="N20" s="50"/>
      <c r="O20" s="19"/>
      <c r="P20" s="19"/>
      <c r="Q20" s="19"/>
      <c r="R20" s="19"/>
      <c r="S20" s="19"/>
      <c r="T20" s="19"/>
      <c r="U20" s="19"/>
      <c r="V20" s="19"/>
    </row>
    <row r="21" spans="1:22" ht="37.5" customHeight="1" x14ac:dyDescent="0.2">
      <c r="A21" s="53" t="s">
        <v>33</v>
      </c>
      <c r="B21" s="24"/>
      <c r="C21" s="8" t="s">
        <v>60</v>
      </c>
      <c r="D21" s="54" t="s">
        <v>17</v>
      </c>
      <c r="E21" s="52"/>
      <c r="F21" s="28"/>
      <c r="G21" s="28"/>
      <c r="H21" s="28"/>
      <c r="I21" s="28"/>
      <c r="J21" s="28"/>
      <c r="K21" s="10">
        <f t="shared" si="1"/>
        <v>0</v>
      </c>
      <c r="L21" s="59">
        <v>22</v>
      </c>
      <c r="M21" s="35">
        <f t="shared" si="0"/>
        <v>0</v>
      </c>
      <c r="N21" s="50"/>
      <c r="O21" s="19"/>
      <c r="P21" s="19"/>
      <c r="Q21" s="19"/>
      <c r="R21" s="19"/>
      <c r="S21" s="19"/>
      <c r="T21" s="19"/>
      <c r="U21" s="19"/>
      <c r="V21" s="19"/>
    </row>
    <row r="22" spans="1:22" ht="37.5" customHeight="1" x14ac:dyDescent="0.2">
      <c r="A22" s="53" t="s">
        <v>34</v>
      </c>
      <c r="B22" s="26"/>
      <c r="C22" s="8" t="s">
        <v>61</v>
      </c>
      <c r="D22" s="54" t="s">
        <v>17</v>
      </c>
      <c r="E22" s="52"/>
      <c r="F22" s="28"/>
      <c r="G22" s="28"/>
      <c r="H22" s="28"/>
      <c r="I22" s="28"/>
      <c r="J22" s="28"/>
      <c r="K22" s="10">
        <f t="shared" si="1"/>
        <v>0</v>
      </c>
      <c r="L22" s="59">
        <v>25</v>
      </c>
      <c r="M22" s="35">
        <f t="shared" si="0"/>
        <v>0</v>
      </c>
      <c r="N22" s="50"/>
      <c r="O22" s="19"/>
      <c r="P22" s="19"/>
      <c r="Q22" s="19"/>
      <c r="R22" s="19"/>
      <c r="S22" s="19"/>
      <c r="T22" s="19"/>
      <c r="U22" s="19"/>
      <c r="V22" s="19"/>
    </row>
    <row r="23" spans="1:22" ht="37.5" customHeight="1" x14ac:dyDescent="0.2">
      <c r="A23" s="53" t="s">
        <v>35</v>
      </c>
      <c r="B23" s="25"/>
      <c r="C23" s="8" t="s">
        <v>62</v>
      </c>
      <c r="D23" s="54" t="s">
        <v>17</v>
      </c>
      <c r="E23" s="52"/>
      <c r="F23" s="28"/>
      <c r="G23" s="28"/>
      <c r="H23" s="28"/>
      <c r="I23" s="28"/>
      <c r="J23" s="28"/>
      <c r="K23" s="10">
        <f t="shared" si="1"/>
        <v>0</v>
      </c>
      <c r="L23" s="59">
        <v>29</v>
      </c>
      <c r="M23" s="35">
        <f t="shared" si="0"/>
        <v>0</v>
      </c>
      <c r="N23" s="50"/>
      <c r="O23" s="19"/>
      <c r="P23" s="19"/>
      <c r="Q23" s="19"/>
      <c r="R23" s="19"/>
      <c r="S23" s="19"/>
      <c r="T23" s="19"/>
      <c r="U23" s="19"/>
      <c r="V23" s="19"/>
    </row>
    <row r="24" spans="1:22" ht="75" customHeight="1" x14ac:dyDescent="0.2">
      <c r="A24" s="53" t="s">
        <v>36</v>
      </c>
      <c r="B24" s="16"/>
      <c r="C24" s="8" t="s">
        <v>63</v>
      </c>
      <c r="D24" s="54" t="s">
        <v>17</v>
      </c>
      <c r="E24" s="52"/>
      <c r="F24" s="28"/>
      <c r="G24" s="28"/>
      <c r="H24" s="28"/>
      <c r="I24" s="28"/>
      <c r="J24" s="28"/>
      <c r="K24" s="10">
        <f t="shared" si="1"/>
        <v>0</v>
      </c>
      <c r="L24" s="59">
        <v>25</v>
      </c>
      <c r="M24" s="35">
        <f t="shared" si="0"/>
        <v>0</v>
      </c>
      <c r="N24" s="51"/>
      <c r="O24" s="19"/>
      <c r="P24" s="19"/>
      <c r="Q24" s="19"/>
      <c r="R24" s="19"/>
      <c r="S24" s="19"/>
      <c r="T24" s="19"/>
      <c r="U24" s="19"/>
      <c r="V24" s="19"/>
    </row>
    <row r="25" spans="1:22" ht="37.5" customHeight="1" x14ac:dyDescent="0.2">
      <c r="A25" s="55" t="s">
        <v>37</v>
      </c>
      <c r="B25" s="40"/>
      <c r="C25" s="39" t="s">
        <v>64</v>
      </c>
      <c r="D25" s="56" t="s">
        <v>15</v>
      </c>
      <c r="E25" s="28"/>
      <c r="F25" s="9"/>
      <c r="G25" s="52"/>
      <c r="H25" s="52"/>
      <c r="I25" s="52"/>
      <c r="J25" s="52"/>
      <c r="K25" s="10">
        <f t="shared" si="1"/>
        <v>0</v>
      </c>
      <c r="L25" s="59">
        <v>105</v>
      </c>
      <c r="M25" s="35">
        <f t="shared" si="0"/>
        <v>0</v>
      </c>
      <c r="N25" s="43" t="s">
        <v>70</v>
      </c>
      <c r="O25" s="19"/>
      <c r="P25" s="19"/>
      <c r="Q25" s="19"/>
      <c r="R25" s="19"/>
      <c r="S25" s="19"/>
      <c r="T25" s="19"/>
      <c r="U25" s="19"/>
      <c r="V25" s="19"/>
    </row>
    <row r="26" spans="1:22" ht="37.5" customHeight="1" x14ac:dyDescent="0.2">
      <c r="A26" s="55" t="s">
        <v>38</v>
      </c>
      <c r="B26" s="41"/>
      <c r="C26" s="39" t="s">
        <v>65</v>
      </c>
      <c r="D26" s="56" t="s">
        <v>16</v>
      </c>
      <c r="E26" s="28"/>
      <c r="F26" s="52"/>
      <c r="G26" s="52"/>
      <c r="H26" s="52"/>
      <c r="I26" s="52"/>
      <c r="J26" s="52"/>
      <c r="K26" s="10">
        <f t="shared" si="1"/>
        <v>0</v>
      </c>
      <c r="L26" s="59">
        <v>85</v>
      </c>
      <c r="M26" s="35">
        <f t="shared" si="0"/>
        <v>0</v>
      </c>
      <c r="N26" s="43"/>
      <c r="O26" s="19"/>
      <c r="P26" s="19"/>
      <c r="Q26" s="19"/>
      <c r="R26" s="19"/>
      <c r="S26" s="19"/>
      <c r="T26" s="19"/>
      <c r="U26" s="19"/>
      <c r="V26" s="19"/>
    </row>
    <row r="27" spans="1:22" ht="37.5" customHeight="1" x14ac:dyDescent="0.2">
      <c r="A27" s="55" t="s">
        <v>39</v>
      </c>
      <c r="B27" s="40"/>
      <c r="C27" s="39" t="s">
        <v>66</v>
      </c>
      <c r="D27" s="56" t="s">
        <v>15</v>
      </c>
      <c r="E27" s="28"/>
      <c r="F27" s="9"/>
      <c r="G27" s="52"/>
      <c r="H27" s="52"/>
      <c r="I27" s="52"/>
      <c r="J27" s="52"/>
      <c r="K27" s="10">
        <f t="shared" si="1"/>
        <v>0</v>
      </c>
      <c r="L27" s="59">
        <v>75</v>
      </c>
      <c r="M27" s="35">
        <f t="shared" si="0"/>
        <v>0</v>
      </c>
      <c r="N27" s="43"/>
      <c r="O27" s="19"/>
      <c r="P27" s="19"/>
      <c r="Q27" s="19"/>
      <c r="R27" s="19"/>
      <c r="S27" s="19"/>
      <c r="T27" s="19"/>
      <c r="U27" s="19"/>
      <c r="V27" s="19"/>
    </row>
    <row r="28" spans="1:22" ht="37.5" customHeight="1" x14ac:dyDescent="0.2">
      <c r="A28" s="55" t="s">
        <v>40</v>
      </c>
      <c r="B28" s="41"/>
      <c r="C28" s="39" t="s">
        <v>67</v>
      </c>
      <c r="D28" s="56" t="s">
        <v>16</v>
      </c>
      <c r="E28" s="28"/>
      <c r="F28" s="52"/>
      <c r="G28" s="52"/>
      <c r="H28" s="52"/>
      <c r="I28" s="52"/>
      <c r="J28" s="52"/>
      <c r="K28" s="10">
        <f t="shared" si="1"/>
        <v>0</v>
      </c>
      <c r="L28" s="59">
        <v>55</v>
      </c>
      <c r="M28" s="35">
        <f t="shared" si="0"/>
        <v>0</v>
      </c>
      <c r="N28" s="43"/>
      <c r="O28" s="19"/>
      <c r="P28" s="19"/>
      <c r="Q28" s="19"/>
      <c r="R28" s="19"/>
      <c r="S28" s="19"/>
      <c r="T28" s="19"/>
      <c r="U28" s="19"/>
      <c r="V28" s="19"/>
    </row>
    <row r="29" spans="1:22" ht="75" customHeight="1" x14ac:dyDescent="0.2">
      <c r="A29" s="55" t="s">
        <v>41</v>
      </c>
      <c r="B29" s="42"/>
      <c r="C29" s="39" t="s">
        <v>68</v>
      </c>
      <c r="D29" s="56" t="s">
        <v>17</v>
      </c>
      <c r="E29" s="52"/>
      <c r="F29" s="28"/>
      <c r="G29" s="28"/>
      <c r="H29" s="28"/>
      <c r="I29" s="28"/>
      <c r="J29" s="28"/>
      <c r="K29" s="10">
        <f t="shared" si="1"/>
        <v>0</v>
      </c>
      <c r="L29" s="59">
        <v>18</v>
      </c>
      <c r="M29" s="35">
        <f t="shared" si="0"/>
        <v>0</v>
      </c>
      <c r="N29" s="43"/>
      <c r="O29" s="19"/>
      <c r="P29" s="19"/>
      <c r="Q29" s="19"/>
      <c r="R29" s="19"/>
      <c r="S29" s="19"/>
      <c r="T29" s="19"/>
      <c r="U29" s="19"/>
      <c r="V29" s="19"/>
    </row>
    <row r="30" spans="1:22" ht="75" customHeight="1" x14ac:dyDescent="0.2">
      <c r="A30" s="55" t="s">
        <v>42</v>
      </c>
      <c r="B30" s="42"/>
      <c r="C30" s="39" t="s">
        <v>69</v>
      </c>
      <c r="D30" s="56" t="s">
        <v>15</v>
      </c>
      <c r="E30" s="28"/>
      <c r="F30" s="28"/>
      <c r="G30" s="52"/>
      <c r="H30" s="52"/>
      <c r="I30" s="52"/>
      <c r="J30" s="52"/>
      <c r="K30" s="10">
        <f t="shared" si="1"/>
        <v>0</v>
      </c>
      <c r="L30" s="59">
        <v>18</v>
      </c>
      <c r="M30" s="35">
        <f t="shared" si="0"/>
        <v>0</v>
      </c>
      <c r="N30" s="43"/>
      <c r="O30" s="19"/>
      <c r="P30" s="19"/>
      <c r="Q30" s="19"/>
      <c r="R30" s="19"/>
      <c r="S30" s="19"/>
      <c r="T30" s="19"/>
      <c r="U30" s="19"/>
      <c r="V30" s="19"/>
    </row>
    <row r="31" spans="1:22" x14ac:dyDescent="0.2">
      <c r="A31" s="38"/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</row>
  </sheetData>
  <sheetProtection password="CAC1" sheet="1" objects="1" scenarios="1"/>
  <mergeCells count="20">
    <mergeCell ref="A31:V31"/>
    <mergeCell ref="O15:V30"/>
    <mergeCell ref="N15:N24"/>
    <mergeCell ref="N1:V3"/>
    <mergeCell ref="B27:B28"/>
    <mergeCell ref="B25:B26"/>
    <mergeCell ref="B21:B23"/>
    <mergeCell ref="B19:B20"/>
    <mergeCell ref="B17:B18"/>
    <mergeCell ref="N25:N30"/>
    <mergeCell ref="N4:V14"/>
    <mergeCell ref="A1:B1"/>
    <mergeCell ref="A2:B2"/>
    <mergeCell ref="B11:B12"/>
    <mergeCell ref="B13:B14"/>
    <mergeCell ref="B6:B7"/>
    <mergeCell ref="B8:B9"/>
    <mergeCell ref="A3:C3"/>
    <mergeCell ref="B4:B5"/>
    <mergeCell ref="B15:B16"/>
  </mergeCells>
  <pageMargins left="0.23622047244094491" right="0.23622047244094491" top="0.74803149606299213" bottom="0.74803149606299213" header="0.31496062992125984" footer="0.31496062992125984"/>
  <pageSetup paperSize="9" scale="11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tellimusvorm</vt:lpstr>
      <vt:lpstr>tellimusvorm!Print_Area</vt:lpstr>
      <vt:lpstr>tellimusvorm!Print_Titles</vt:lpstr>
    </vt:vector>
  </TitlesOfParts>
  <Company>Jalajälg 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Asendus 2</dc:creator>
  <cp:lastModifiedBy>Märt Puusepp</cp:lastModifiedBy>
  <cp:lastPrinted>2015-09-25T08:49:39Z</cp:lastPrinted>
  <dcterms:created xsi:type="dcterms:W3CDTF">2012-11-27T14:26:29Z</dcterms:created>
  <dcterms:modified xsi:type="dcterms:W3CDTF">2017-02-16T11:58:04Z</dcterms:modified>
</cp:coreProperties>
</file>